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INFORMACION FINANCIERA 4TO TRIMESTRE 2019\CTA_PUB_IMPRESA\"/>
    </mc:Choice>
  </mc:AlternateContent>
  <bookViews>
    <workbookView xWindow="0" yWindow="0" windowWidth="15360" windowHeight="8340" tabRatio="885"/>
  </bookViews>
  <sheets>
    <sheet name="CTG" sheetId="8" r:id="rId1"/>
  </sheets>
  <calcPr calcId="162913"/>
</workbook>
</file>

<file path=xl/calcChain.xml><?xml version="1.0" encoding="utf-8"?>
<calcChain xmlns="http://schemas.openxmlformats.org/spreadsheetml/2006/main">
  <c r="G16" i="8" l="1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16" i="8" l="1"/>
  <c r="H6" i="8"/>
  <c r="H16" i="8" s="1"/>
</calcChain>
</file>

<file path=xl/sharedStrings.xml><?xml version="1.0" encoding="utf-8"?>
<sst xmlns="http://schemas.openxmlformats.org/spreadsheetml/2006/main" count="18" uniqueCount="18">
  <si>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</si>
  <si>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</si>
  <si>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</si>
  <si>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</si>
  <si>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</si>
  <si>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</si>
  <si>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</si>
  <si>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</si>
  <si>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</si>
  <si>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</si>
  <si>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</si>
  <si>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</si>
  <si>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</si>
  <si>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</si>
  <si>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</si>
  <si>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</si>
  <si>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SISTEMA PARA EL DESARROLLO INTEGRAL DE LA FAMILIA DEL MUNICIPIO DE SAN FELIPE, GTO.
ESTADO ANALÍTICO DEL EJERCICIO DEL PRESUPUESTO DE EGRESOS
Clasificación Económica (por Tipo de Gasto)
Del 1 de Enero al AL 31 DE DICIEMBRE DEL 2019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</si>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</sst>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left"/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2" xfId="0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2" fillId="0" borderId="0" xfId="8" applyFont="1" applyAlignment="1" applyProtection="1">
      <alignment vertical="top"/>
    </xf>
    <xf numFmtId="0" fontId="2" fillId="0" borderId="0" xfId="8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horizontal="right"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showGridLines="0" tabSelected="1" zoomScale="130" zoomScaleNormal="130" workbookViewId="0">
      <selection sqref="A1:H1"/>
    </sheetView>
  </sheetViews>
  <sheetFormatPr baseColWidth="10" defaultColWidth="12" defaultRowHeight="10.199999999999999" x14ac:dyDescent="0.2"/>
  <cols>
    <col min="1" max="1" width="2.85546875" style="1" customWidth="1"/>
    <col min="2" max="2" width="47.7109375" style="1" customWidth="1"/>
    <col min="3" max="8" width="18.28515625" style="1" customWidth="1"/>
    <col min="9" max="16384" width="12" style="1"/>
  </cols>
  <sheetData>
    <row r="1" spans="1:8" ht="50.1" customHeight="1" x14ac:dyDescent="0.2">
      <c r="A1" s="14" t="s">
        <v>16</v>
      </c>
      <c r="B1" s="15"/>
      <c r="C1" s="15"/>
      <c r="D1" s="15"/>
      <c r="E1" s="15"/>
      <c r="F1" s="15"/>
      <c r="G1" s="15"/>
      <c r="H1" s="16"/>
    </row>
    <row r="2" spans="1:8" x14ac:dyDescent="0.2">
      <c r="A2" s="19" t="s">
        <v>6</v>
      </c>
      <c r="B2" s="20"/>
      <c r="C2" s="14" t="s">
        <v>12</v>
      </c>
      <c r="D2" s="15"/>
      <c r="E2" s="15"/>
      <c r="F2" s="15"/>
      <c r="G2" s="16"/>
      <c r="H2" s="17" t="s">
        <v>11</v>
      </c>
    </row>
    <row r="3" spans="1:8" ht="24.9" customHeight="1" x14ac:dyDescent="0.2">
      <c r="A3" s="21"/>
      <c r="B3" s="22"/>
      <c r="C3" s="4" t="s">
        <v>7</v>
      </c>
      <c r="D3" s="4" t="s">
        <v>13</v>
      </c>
      <c r="E3" s="4" t="s">
        <v>8</v>
      </c>
      <c r="F3" s="4" t="s">
        <v>9</v>
      </c>
      <c r="G3" s="4" t="s">
        <v>10</v>
      </c>
      <c r="H3" s="18"/>
    </row>
    <row r="4" spans="1:8" x14ac:dyDescent="0.2">
      <c r="A4" s="23"/>
      <c r="B4" s="24"/>
      <c r="C4" s="5">
        <v>1</v>
      </c>
      <c r="D4" s="5">
        <v>2</v>
      </c>
      <c r="E4" s="5" t="s">
        <v>14</v>
      </c>
      <c r="F4" s="5">
        <v>4</v>
      </c>
      <c r="G4" s="5">
        <v>5</v>
      </c>
      <c r="H4" s="5" t="s">
        <v>15</v>
      </c>
    </row>
    <row r="5" spans="1:8" x14ac:dyDescent="0.2">
      <c r="A5" s="2"/>
      <c r="B5" s="8"/>
      <c r="C5" s="11"/>
      <c r="D5" s="11"/>
      <c r="E5" s="11"/>
      <c r="F5" s="11"/>
      <c r="G5" s="11"/>
      <c r="H5" s="11"/>
    </row>
    <row r="6" spans="1:8" x14ac:dyDescent="0.2">
      <c r="A6" s="2"/>
      <c r="B6" s="8" t="s">
        <v>0</v>
      </c>
      <c r="C6" s="12">
        <v>16861928.899999999</v>
      </c>
      <c r="D6" s="12">
        <v>1367011.19</v>
      </c>
      <c r="E6" s="12">
        <f>C6+D6</f>
        <v>18228940.09</v>
      </c>
      <c r="F6" s="12">
        <v>16624814.619999999</v>
      </c>
      <c r="G6" s="12">
        <v>16609814.619999999</v>
      </c>
      <c r="H6" s="12">
        <f>E6-F6</f>
        <v>1604125.4700000007</v>
      </c>
    </row>
    <row r="7" spans="1:8" x14ac:dyDescent="0.2">
      <c r="A7" s="2"/>
      <c r="B7" s="8"/>
      <c r="C7" s="12"/>
      <c r="D7" s="12"/>
      <c r="E7" s="12"/>
      <c r="F7" s="12"/>
      <c r="G7" s="12"/>
      <c r="H7" s="12"/>
    </row>
    <row r="8" spans="1:8" x14ac:dyDescent="0.2">
      <c r="A8" s="2"/>
      <c r="B8" s="8" t="s">
        <v>1</v>
      </c>
      <c r="C8" s="12">
        <v>372300</v>
      </c>
      <c r="D8" s="12">
        <v>293171.89</v>
      </c>
      <c r="E8" s="12">
        <f>C8+D8</f>
        <v>665471.89</v>
      </c>
      <c r="F8" s="12">
        <v>308673.46999999997</v>
      </c>
      <c r="G8" s="12">
        <v>308673.46999999997</v>
      </c>
      <c r="H8" s="12">
        <f>E8-F8</f>
        <v>356798.42000000004</v>
      </c>
    </row>
    <row r="9" spans="1:8" x14ac:dyDescent="0.2">
      <c r="A9" s="2"/>
      <c r="B9" s="8"/>
      <c r="C9" s="12"/>
      <c r="D9" s="12"/>
      <c r="E9" s="12"/>
      <c r="F9" s="12"/>
      <c r="G9" s="12"/>
      <c r="H9" s="12"/>
    </row>
    <row r="10" spans="1:8" x14ac:dyDescent="0.2">
      <c r="A10" s="2"/>
      <c r="B10" s="8" t="s">
        <v>2</v>
      </c>
      <c r="C10" s="12">
        <v>0</v>
      </c>
      <c r="D10" s="12">
        <v>0</v>
      </c>
      <c r="E10" s="12">
        <f>C10+D10</f>
        <v>0</v>
      </c>
      <c r="F10" s="12">
        <v>0</v>
      </c>
      <c r="G10" s="12">
        <v>0</v>
      </c>
      <c r="H10" s="12">
        <f>E10-F10</f>
        <v>0</v>
      </c>
    </row>
    <row r="11" spans="1:8" x14ac:dyDescent="0.2">
      <c r="A11" s="2"/>
      <c r="B11" s="8"/>
      <c r="C11" s="12"/>
      <c r="D11" s="12"/>
      <c r="E11" s="12"/>
      <c r="F11" s="12"/>
      <c r="G11" s="12"/>
      <c r="H11" s="12"/>
    </row>
    <row r="12" spans="1:8" x14ac:dyDescent="0.2">
      <c r="A12" s="2"/>
      <c r="B12" s="8" t="s">
        <v>4</v>
      </c>
      <c r="C12" s="12">
        <v>116984</v>
      </c>
      <c r="D12" s="12">
        <v>0</v>
      </c>
      <c r="E12" s="12">
        <f>C12+D12</f>
        <v>116984</v>
      </c>
      <c r="F12" s="12">
        <v>116984</v>
      </c>
      <c r="G12" s="12">
        <v>116984</v>
      </c>
      <c r="H12" s="12">
        <f>E12-F12</f>
        <v>0</v>
      </c>
    </row>
    <row r="13" spans="1:8" x14ac:dyDescent="0.2">
      <c r="A13" s="2"/>
      <c r="B13" s="8"/>
      <c r="C13" s="12"/>
      <c r="D13" s="12"/>
      <c r="E13" s="12"/>
      <c r="F13" s="12"/>
      <c r="G13" s="12"/>
      <c r="H13" s="12"/>
    </row>
    <row r="14" spans="1:8" x14ac:dyDescent="0.2">
      <c r="A14" s="2"/>
      <c r="B14" s="8" t="s">
        <v>3</v>
      </c>
      <c r="C14" s="12">
        <v>0</v>
      </c>
      <c r="D14" s="12">
        <v>0</v>
      </c>
      <c r="E14" s="12">
        <f>C14+D14</f>
        <v>0</v>
      </c>
      <c r="F14" s="12">
        <v>0</v>
      </c>
      <c r="G14" s="12">
        <v>0</v>
      </c>
      <c r="H14" s="12">
        <f>E14-F14</f>
        <v>0</v>
      </c>
    </row>
    <row r="15" spans="1:8" x14ac:dyDescent="0.2">
      <c r="A15" s="3"/>
      <c r="B15" s="9"/>
      <c r="C15" s="13"/>
      <c r="D15" s="13"/>
      <c r="E15" s="13"/>
      <c r="F15" s="13"/>
      <c r="G15" s="13"/>
      <c r="H15" s="13"/>
    </row>
    <row r="16" spans="1:8" x14ac:dyDescent="0.2">
      <c r="A16" s="10"/>
      <c r="B16" s="6" t="s">
        <v>5</v>
      </c>
      <c r="C16" s="7">
        <f>SUM(C6+C8+C10+C12+C14)</f>
        <v>17351212.899999999</v>
      </c>
      <c r="D16" s="7">
        <f>SUM(D6+D8+D10+D12+D14)</f>
        <v>1660183.08</v>
      </c>
      <c r="E16" s="7">
        <f>SUM(E6+E8+E10+E12+E14)</f>
        <v>19011395.98</v>
      </c>
      <c r="F16" s="7">
        <f t="shared" ref="F16:H16" si="0">SUM(F6+F8+F10+F12+F14)</f>
        <v>17050472.09</v>
      </c>
      <c r="G16" s="7">
        <f t="shared" si="0"/>
        <v>17035472.09</v>
      </c>
      <c r="H16" s="7">
        <f t="shared" si="0"/>
        <v>1960923.8900000006</v>
      </c>
    </row>
    <row r="18" spans="1:9" s="27" customFormat="1" x14ac:dyDescent="0.2">
      <c r="A18" s="25" t="s">
        <v>17</v>
      </c>
      <c r="B18" s="26"/>
      <c r="C18" s="26"/>
      <c r="D18" s="26"/>
      <c r="E18" s="26"/>
      <c r="F18" s="26"/>
      <c r="G18" s="26"/>
      <c r="H18" s="26"/>
      <c r="I18" s="26"/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2018-03-08T21:21:25Z</cp:lastPrinted>
  <dcterms:created xsi:type="dcterms:W3CDTF">2014-02-10T03:37:14Z</dcterms:created>
  <dcterms:modified xsi:type="dcterms:W3CDTF">2020-01-31T18:39:49Z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